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5 год" sheetId="1" r:id="rId1"/>
  </sheets>
  <definedNames>
    <definedName name="_xlnm.Print_Area" localSheetId="0">'2025 год'!$A$1:$U$26</definedName>
  </definedNames>
  <calcPr calcId="125725"/>
</workbook>
</file>

<file path=xl/calcChain.xml><?xml version="1.0" encoding="utf-8"?>
<calcChain xmlns="http://schemas.openxmlformats.org/spreadsheetml/2006/main">
  <c r="Q17" i="1"/>
  <c r="H17"/>
  <c r="D17"/>
  <c r="B15"/>
  <c r="B16"/>
  <c r="B14"/>
  <c r="S17"/>
  <c r="R17"/>
  <c r="O17"/>
  <c r="T17"/>
  <c r="N17"/>
  <c r="M17"/>
  <c r="E17" l="1"/>
  <c r="F17"/>
  <c r="G17"/>
  <c r="I17"/>
  <c r="J17"/>
  <c r="K17"/>
  <c r="L17"/>
  <c r="P17"/>
  <c r="C17" l="1"/>
  <c r="B17" l="1"/>
</calcChain>
</file>

<file path=xl/sharedStrings.xml><?xml version="1.0" encoding="utf-8"?>
<sst xmlns="http://schemas.openxmlformats.org/spreadsheetml/2006/main" count="31" uniqueCount="31">
  <si>
    <t>ВСЕГО</t>
  </si>
  <si>
    <t>в том числе: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</si>
  <si>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</si>
  <si>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</si>
  <si>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</si>
  <si>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t>к решению Совета депутатов Талдомского городского округа</t>
  </si>
  <si>
    <t>Администрация Талдомского городского округа</t>
  </si>
  <si>
    <t>Управление образования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</si>
  <si>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10</t>
  </si>
  <si>
    <t xml:space="preserve"> "О бюджете Талдомского городского округа на 2025 год и на плановый период 2026 и 2027 годов"</t>
  </si>
  <si>
    <t xml:space="preserve">Расходы бюджета Талдомского городского округа  на 2025 год за счет средств субсидий, перечисляемых из бюджета Московской области </t>
  </si>
  <si>
    <t>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
(конкурсная)</t>
  </si>
  <si>
    <t xml:space="preserve">на государственную поддержку отрасли культуры (модернизация библиотек
в части комплектования книжных фондов муниципальных общедоступных библиотек) </t>
  </si>
  <si>
    <t xml:space="preserve"> на cтроительство и реконструкцию (модернизацию, техническое перевооружение) объектов теплоснабжения муниципальной собственности
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</si>
  <si>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</t>
  </si>
  <si>
    <t xml:space="preserve">на мероприятия по организации отдыха детей в каникулярное время </t>
  </si>
  <si>
    <t xml:space="preserve">на обеспечение мероприятий по переселению граждан 
из аварийного жилищного фонда, признанного таковым после 1 января 2017 года (4 Подпрограмма)  </t>
  </si>
  <si>
    <t xml:space="preserve">на строительство и реконструкцию объектов очистки сточных вод  </t>
  </si>
  <si>
    <t xml:space="preserve"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 </t>
  </si>
  <si>
    <t xml:space="preserve">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</si>
  <si>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 xml:space="preserve">на реализацию мероприятий по обеспечению жильем молодых семей  </t>
  </si>
  <si>
    <t xml:space="preserve"> на реализацию мероприятий по капитальному ремонту сетей теплоснабжения на территории муниципальных образований
</t>
  </si>
  <si>
    <t xml:space="preserve">на капитальный ремонт сетей теплоснабжения на территории муниципальных образований Московской области
</t>
  </si>
  <si>
    <t xml:space="preserve">на строительство и реконструкцию объектов водоснабжения
</t>
  </si>
  <si>
    <t xml:space="preserve">на строительство (реконструкция) канализационных коллекторов, канализационных насосных станций 
</t>
  </si>
  <si>
    <t>тыс. руб..</t>
  </si>
  <si>
    <t xml:space="preserve"> на реализацию программ формирования современной городской среды в части благоустройства общественных территорий</t>
  </si>
  <si>
    <t xml:space="preserve"> на государственную поддержку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
(неконкурсная)</t>
  </si>
  <si>
    <t>на оснащение предметных кабинетов общеобразовательных организаций средствами обучения и воспитания</t>
  </si>
  <si>
    <t>на строительство и реконструкцию сетей теплоснабжения муниципальной собственности</t>
  </si>
  <si>
    <t xml:space="preserve">  от " 19 " декабря 2024 г. № 113 </t>
  </si>
</sst>
</file>

<file path=xl/styles.xml><?xml version="1.0" encoding="utf-8"?>
<styleSheet xmlns="http://schemas.openxmlformats.org/spreadsheetml/2006/main">
  <numFmts count="1">
    <numFmt numFmtId="164" formatCode="#,##0.000"/>
  </numFmts>
  <fonts count="20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b/>
      <sz val="36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b/>
      <sz val="36"/>
      <name val="Arial"/>
      <family val="2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24"/>
      <name val="Arial Cyr"/>
      <charset val="204"/>
    </font>
    <font>
      <b/>
      <sz val="30"/>
      <name val="Times New Roman"/>
      <family val="1"/>
      <charset val="204"/>
    </font>
    <font>
      <i/>
      <sz val="26"/>
      <name val="Times New Roman"/>
      <family val="1"/>
      <charset val="204"/>
    </font>
    <font>
      <sz val="32"/>
      <name val="Times New Roman"/>
      <family val="1"/>
      <charset val="204"/>
    </font>
    <font>
      <sz val="32"/>
      <name val="Arial Cyr"/>
      <charset val="204"/>
    </font>
    <font>
      <b/>
      <sz val="32"/>
      <name val="Times New Roman"/>
      <family val="1"/>
      <charset val="204"/>
    </font>
    <font>
      <sz val="36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10" fillId="3" borderId="2" xfId="0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13" fillId="0" borderId="0" xfId="0" applyFont="1" applyAlignment="1">
      <alignment horizontal="right"/>
    </xf>
    <xf numFmtId="0" fontId="14" fillId="0" borderId="0" xfId="0" applyFont="1"/>
    <xf numFmtId="0" fontId="16" fillId="0" borderId="0" xfId="0" applyFont="1"/>
    <xf numFmtId="4" fontId="17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8" fillId="0" borderId="1" xfId="0" applyNumberFormat="1" applyFont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5" fillId="0" borderId="0" xfId="0" applyFont="1" applyAlignment="1"/>
    <xf numFmtId="0" fontId="14" fillId="0" borderId="0" xfId="0" applyFont="1" applyAlignment="1"/>
    <xf numFmtId="0" fontId="14" fillId="0" borderId="0" xfId="0" applyFont="1" applyAlignment="1">
      <alignment horizontal="right" wrapText="1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2" fontId="10" fillId="3" borderId="2" xfId="0" applyNumberFormat="1" applyFont="1" applyFill="1" applyBorder="1" applyAlignment="1">
      <alignment horizontal="center" vertical="top" wrapText="1"/>
    </xf>
    <xf numFmtId="2" fontId="10" fillId="3" borderId="3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/>
    </xf>
    <xf numFmtId="0" fontId="17" fillId="0" borderId="0" xfId="0" applyFont="1" applyBorder="1"/>
    <xf numFmtId="0" fontId="8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9" fillId="2" borderId="1" xfId="0" applyFont="1" applyFill="1" applyBorder="1" applyAlignment="1">
      <alignment horizontal="left" wrapText="1"/>
    </xf>
    <xf numFmtId="0" fontId="12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"/>
  <sheetViews>
    <sheetView tabSelected="1" view="pageBreakPreview" zoomScale="25" zoomScaleNormal="75" zoomScaleSheetLayoutView="25" workbookViewId="0">
      <selection activeCell="A2" sqref="A2:T2"/>
    </sheetView>
  </sheetViews>
  <sheetFormatPr defaultColWidth="9.109375" defaultRowHeight="15"/>
  <cols>
    <col min="1" max="1" width="69.109375" style="1" customWidth="1"/>
    <col min="2" max="2" width="70.44140625" style="1" customWidth="1"/>
    <col min="3" max="3" width="48.21875" style="1" customWidth="1"/>
    <col min="4" max="4" width="57.109375" style="1" customWidth="1"/>
    <col min="5" max="5" width="48.21875" style="1" customWidth="1"/>
    <col min="6" max="6" width="52.109375" style="1" customWidth="1"/>
    <col min="7" max="8" width="43.6640625" style="1" customWidth="1"/>
    <col min="9" max="9" width="44.5546875" style="1" customWidth="1"/>
    <col min="10" max="10" width="41.88671875" style="1" customWidth="1"/>
    <col min="11" max="11" width="41.44140625" style="1" customWidth="1"/>
    <col min="12" max="15" width="44.109375" style="1" customWidth="1"/>
    <col min="16" max="18" width="37.44140625" style="1" customWidth="1"/>
    <col min="19" max="19" width="43.6640625" style="1" customWidth="1"/>
    <col min="20" max="20" width="37.44140625" style="1" customWidth="1"/>
    <col min="21" max="21" width="36.21875" style="4" customWidth="1"/>
    <col min="22" max="22" width="35.77734375" style="4" customWidth="1"/>
    <col min="23" max="16384" width="9.109375" style="4"/>
  </cols>
  <sheetData>
    <row r="1" spans="1:20" s="3" customFormat="1" ht="40.200000000000003">
      <c r="A1" s="11"/>
      <c r="B1" s="11"/>
      <c r="C1" s="11"/>
      <c r="D1" s="11"/>
      <c r="E1" s="11"/>
      <c r="F1" s="20" t="s">
        <v>8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s="3" customFormat="1" ht="34.799999999999997" customHeight="1">
      <c r="A2" s="20" t="s">
        <v>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0" s="3" customFormat="1" ht="47.4" customHeight="1">
      <c r="A3" s="20" t="s">
        <v>9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</row>
    <row r="4" spans="1:20" s="3" customFormat="1" ht="39.6" hidden="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pans="1:20" s="3" customFormat="1" ht="51.6" customHeight="1">
      <c r="A5" s="11"/>
      <c r="B5" s="12"/>
      <c r="C5" s="12"/>
      <c r="D5" s="12"/>
      <c r="E5" s="12"/>
      <c r="F5" s="23" t="s">
        <v>30</v>
      </c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0" ht="15.6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15.6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83.4" customHeight="1">
      <c r="A8" s="36" t="s">
        <v>10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34.799999999999997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10" t="s">
        <v>25</v>
      </c>
    </row>
    <row r="10" spans="1:20" s="5" customFormat="1" ht="49.8" customHeight="1">
      <c r="A10" s="24" t="s">
        <v>2</v>
      </c>
      <c r="B10" s="24" t="s">
        <v>3</v>
      </c>
      <c r="C10" s="27" t="s">
        <v>1</v>
      </c>
      <c r="D10" s="27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</row>
    <row r="11" spans="1:20" s="5" customFormat="1" ht="258" customHeight="1">
      <c r="A11" s="25"/>
      <c r="B11" s="25"/>
      <c r="C11" s="29" t="s">
        <v>12</v>
      </c>
      <c r="D11" s="29" t="s">
        <v>27</v>
      </c>
      <c r="E11" s="29" t="s">
        <v>13</v>
      </c>
      <c r="F11" s="29" t="s">
        <v>14</v>
      </c>
      <c r="G11" s="29" t="s">
        <v>15</v>
      </c>
      <c r="H11" s="29" t="s">
        <v>28</v>
      </c>
      <c r="I11" s="29" t="s">
        <v>16</v>
      </c>
      <c r="J11" s="29" t="s">
        <v>17</v>
      </c>
      <c r="K11" s="29" t="s">
        <v>18</v>
      </c>
      <c r="L11" s="17" t="s">
        <v>19</v>
      </c>
      <c r="M11" s="17" t="s">
        <v>20</v>
      </c>
      <c r="N11" s="17" t="s">
        <v>26</v>
      </c>
      <c r="O11" s="6" t="s">
        <v>21</v>
      </c>
      <c r="P11" s="17" t="s">
        <v>22</v>
      </c>
      <c r="Q11" s="17" t="s">
        <v>29</v>
      </c>
      <c r="R11" s="17" t="s">
        <v>23</v>
      </c>
      <c r="S11" s="17" t="s">
        <v>24</v>
      </c>
      <c r="T11" s="17" t="s">
        <v>11</v>
      </c>
    </row>
    <row r="12" spans="1:20" s="5" customFormat="1" ht="154.80000000000001" customHeight="1">
      <c r="A12" s="26"/>
      <c r="B12" s="26"/>
      <c r="C12" s="30"/>
      <c r="D12" s="30"/>
      <c r="E12" s="30"/>
      <c r="F12" s="30"/>
      <c r="G12" s="30"/>
      <c r="H12" s="30"/>
      <c r="I12" s="30"/>
      <c r="J12" s="30"/>
      <c r="K12" s="30"/>
      <c r="L12" s="18"/>
      <c r="M12" s="18"/>
      <c r="N12" s="19"/>
      <c r="O12" s="7"/>
      <c r="P12" s="18"/>
      <c r="Q12" s="18"/>
      <c r="R12" s="19"/>
      <c r="S12" s="19"/>
      <c r="T12" s="19"/>
    </row>
    <row r="13" spans="1:20" ht="29.4" customHeight="1">
      <c r="A13" s="8">
        <v>1</v>
      </c>
      <c r="B13" s="8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9">
        <v>16</v>
      </c>
      <c r="Q13" s="9">
        <v>17</v>
      </c>
      <c r="R13" s="9">
        <v>18</v>
      </c>
      <c r="S13" s="9">
        <v>19</v>
      </c>
      <c r="T13" s="9">
        <v>20</v>
      </c>
    </row>
    <row r="14" spans="1:20" s="32" customFormat="1" ht="164.4" customHeight="1">
      <c r="A14" s="34" t="s">
        <v>6</v>
      </c>
      <c r="B14" s="15">
        <f>SUM(C14:T14)</f>
        <v>1194348.04</v>
      </c>
      <c r="C14" s="16"/>
      <c r="D14" s="16"/>
      <c r="E14" s="13">
        <v>149038.63</v>
      </c>
      <c r="F14" s="16">
        <v>4476.8900000000003</v>
      </c>
      <c r="G14" s="16"/>
      <c r="H14" s="16"/>
      <c r="I14" s="16">
        <v>369363.99</v>
      </c>
      <c r="J14" s="16">
        <v>27418.29</v>
      </c>
      <c r="K14" s="16">
        <v>44721.5</v>
      </c>
      <c r="L14" s="16"/>
      <c r="M14" s="31">
        <v>10317</v>
      </c>
      <c r="N14" s="31">
        <v>187943.83</v>
      </c>
      <c r="O14" s="31">
        <v>185416.53</v>
      </c>
      <c r="P14" s="16">
        <v>42299.5</v>
      </c>
      <c r="Q14" s="31">
        <v>14494.01</v>
      </c>
      <c r="R14" s="16">
        <v>25809.16</v>
      </c>
      <c r="S14" s="16">
        <v>127442.41</v>
      </c>
      <c r="T14" s="16">
        <v>5606.3</v>
      </c>
    </row>
    <row r="15" spans="1:20" s="32" customFormat="1" ht="108" customHeight="1">
      <c r="A15" s="34" t="s">
        <v>7</v>
      </c>
      <c r="B15" s="15">
        <f>SUM(C15:T15)</f>
        <v>27902</v>
      </c>
      <c r="C15" s="16"/>
      <c r="D15" s="16"/>
      <c r="E15" s="16"/>
      <c r="F15" s="16"/>
      <c r="G15" s="16">
        <v>2945</v>
      </c>
      <c r="H15" s="33">
        <v>492.8</v>
      </c>
      <c r="I15" s="16"/>
      <c r="J15" s="16"/>
      <c r="K15" s="16"/>
      <c r="L15" s="31">
        <v>24464.2</v>
      </c>
      <c r="M15" s="16"/>
      <c r="N15" s="16"/>
      <c r="O15" s="16"/>
      <c r="P15" s="16"/>
      <c r="Q15" s="16"/>
      <c r="R15" s="16"/>
      <c r="S15" s="16"/>
      <c r="T15" s="16"/>
    </row>
    <row r="16" spans="1:20" s="32" customFormat="1" ht="215.4" customHeight="1">
      <c r="A16" s="35" t="s">
        <v>4</v>
      </c>
      <c r="B16" s="15">
        <f>SUM(C16:T16)</f>
        <v>5236.08</v>
      </c>
      <c r="C16" s="16">
        <v>296.08</v>
      </c>
      <c r="D16" s="31">
        <v>4940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</row>
    <row r="17" spans="1:20" s="32" customFormat="1" ht="114" customHeight="1">
      <c r="A17" s="14" t="s">
        <v>0</v>
      </c>
      <c r="B17" s="15">
        <f>SUM(C17:T17)</f>
        <v>1227486.1199999999</v>
      </c>
      <c r="C17" s="16">
        <f t="shared" ref="C17:T17" si="0">SUM(C14:C16)</f>
        <v>296.08</v>
      </c>
      <c r="D17" s="16">
        <f t="shared" si="0"/>
        <v>4940</v>
      </c>
      <c r="E17" s="16">
        <f t="shared" si="0"/>
        <v>149038.63</v>
      </c>
      <c r="F17" s="16">
        <f t="shared" si="0"/>
        <v>4476.8900000000003</v>
      </c>
      <c r="G17" s="16">
        <f t="shared" si="0"/>
        <v>2945</v>
      </c>
      <c r="H17" s="16">
        <f t="shared" si="0"/>
        <v>492.8</v>
      </c>
      <c r="I17" s="16">
        <f t="shared" si="0"/>
        <v>369363.99</v>
      </c>
      <c r="J17" s="16">
        <f t="shared" si="0"/>
        <v>27418.29</v>
      </c>
      <c r="K17" s="16">
        <f t="shared" si="0"/>
        <v>44721.5</v>
      </c>
      <c r="L17" s="16">
        <f t="shared" si="0"/>
        <v>24464.2</v>
      </c>
      <c r="M17" s="16">
        <f t="shared" ref="M17" si="1">SUM(M14:M16)</f>
        <v>10317</v>
      </c>
      <c r="N17" s="16">
        <f t="shared" ref="N17" si="2">SUM(N14:N16)</f>
        <v>187943.83</v>
      </c>
      <c r="O17" s="16">
        <f t="shared" si="0"/>
        <v>185416.53</v>
      </c>
      <c r="P17" s="16">
        <f t="shared" si="0"/>
        <v>42299.5</v>
      </c>
      <c r="Q17" s="16">
        <f t="shared" si="0"/>
        <v>14494.01</v>
      </c>
      <c r="R17" s="16">
        <f t="shared" ref="R17:S17" si="3">SUM(R14:R16)</f>
        <v>25809.16</v>
      </c>
      <c r="S17" s="16">
        <f t="shared" si="3"/>
        <v>127442.41</v>
      </c>
      <c r="T17" s="16">
        <f t="shared" si="0"/>
        <v>5606.3</v>
      </c>
    </row>
  </sheetData>
  <mergeCells count="25">
    <mergeCell ref="G11:G12"/>
    <mergeCell ref="D11:D12"/>
    <mergeCell ref="H11:H12"/>
    <mergeCell ref="Q11:Q12"/>
    <mergeCell ref="T11:T12"/>
    <mergeCell ref="P11:P12"/>
    <mergeCell ref="L11:L12"/>
    <mergeCell ref="J11:J12"/>
    <mergeCell ref="I11:I12"/>
    <mergeCell ref="M11:M12"/>
    <mergeCell ref="N11:N12"/>
    <mergeCell ref="R11:R12"/>
    <mergeCell ref="S11:S12"/>
    <mergeCell ref="F1:T1"/>
    <mergeCell ref="A2:T2"/>
    <mergeCell ref="A3:T3"/>
    <mergeCell ref="A8:T8"/>
    <mergeCell ref="F5:T5"/>
    <mergeCell ref="A10:A12"/>
    <mergeCell ref="B10:B12"/>
    <mergeCell ref="C10:T10"/>
    <mergeCell ref="C11:C12"/>
    <mergeCell ref="E11:E12"/>
    <mergeCell ref="K11:K12"/>
    <mergeCell ref="F11:F12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6" fitToWidth="2" orientation="landscape" r:id="rId1"/>
  <headerFooter alignWithMargins="0"/>
  <colBreaks count="1" manualBreakCount="1">
    <brk id="10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 год</vt:lpstr>
      <vt:lpstr>'2025 год'!Область_печати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2024-12-24T06:41:00Z</cp:lastPrinted>
  <dcterms:created xsi:type="dcterms:W3CDTF">2007-11-19T13:09:23Z</dcterms:created>
  <dcterms:modified xsi:type="dcterms:W3CDTF">2024-12-24T06:41:04Z</dcterms:modified>
</cp:coreProperties>
</file>